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mincrs-my.sharepoint.com/personal/lydia_janickova_mincrs_sk/Documents/Pracovná plocha/"/>
    </mc:Choice>
  </mc:AlternateContent>
  <xr:revisionPtr revIDLastSave="2" documentId="8_{A72BD4F1-F7CB-4A90-98EA-7B6D9913E438}" xr6:coauthVersionLast="47" xr6:coauthVersionMax="47" xr10:uidLastSave="{EC219115-3745-42FF-98AB-EE252FDD3A16}"/>
  <bookViews>
    <workbookView xWindow="-38520" yWindow="-3630" windowWidth="38640" windowHeight="211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<sst xmlns="http://schemas.openxmlformats.org/spreadsheetml/2006/main" count="6556" uniqueCount="3013">
  <si>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</si>
  <si>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</si>
  <si>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</si>
  <si>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</si>
  <si>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</si>
  <si>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</si>
  <si>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</si>
  <si>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</si>
  <si>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</si>
  <si>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</si>
  <si>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</si>
  <si>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</si>
  <si>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</si>
  <si>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</si>
  <si>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</si>
  <si>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</si>
  <si>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</si>
  <si>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</si>
  <si>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</si>
  <si>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</si>
  <si>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</si>
  <si>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</si>
  <si>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</si>
  <si>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</si>
  <si>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</si>
  <si>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</si>
  <si>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</si>
  <si>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</si>
  <si>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</si>
  <si>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</si>
  <si>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</si>
  <si>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</si>
  <si>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</si>
  <si>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</si>
  <si>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</si>
  <si>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</si>
  <si>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</si>
  <si>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</si>
  <si>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</si>
  <si>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</si>
  <si>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</si>
  <si>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</si>
  <si>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</si>
  <si>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</si>
  <si>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</si>
  <si>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</si>
  <si>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</si>
  <si>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</si>
  <si>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</si>
  <si>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</si>
  <si>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</si>
  <si>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</si>
  <si>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</si>
  <si>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</si>
  <si>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</si>
  <si>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</si>
  <si>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</si>
  <si>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</si>
  <si>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</si>
  <si>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</si>
  <si>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</si>
  <si>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</si>
  <si>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</si>
  <si>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</si>
  <si>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</si>
  <si>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</si>
  <si>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</si>
  <si>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</si>
  <si>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</si>
  <si>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</si>
  <si>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</si>
  <si>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</si>
  <si>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</si>
  <si>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</si>
  <si>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</si>
  <si>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</si>
  <si>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</si>
  <si>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</si>
  <si>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</si>
  <si>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</si>
  <si>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</si>
  <si>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</si>
  <si>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</si>
  <si>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</si>
  <si>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</si>
  <si>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</si>
  <si>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</si>
  <si>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</si>
  <si>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</si>
  <si>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</si>
  <si>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</si>
  <si>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</si>
  <si>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</si>
  <si>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</si>
  <si>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</si>
  <si>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</si>
  <si>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</si>
  <si>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</si>
  <si>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</si>
  <si>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</si>
  <si>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</si>
  <si>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</si>
  <si>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</si>
  <si>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</si>
  <si>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</si>
  <si>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</si>
  <si>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</si>
  <si>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</si>
  <si>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</si>
  <si>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</si>
  <si>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</si>
  <si>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</si>
  <si>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</si>
  <si>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</si>
  <si>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</si>
  <si>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</si>
  <si>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</si>
  <si>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</si>
  <si>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</si>
  <si>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</si>
  <si>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</si>
  <si>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</si>
  <si>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</si>
  <si>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</si>
  <si>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</si>
  <si>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</si>
  <si>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</si>
  <si>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</si>
  <si>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</si>
  <si>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</si>
  <si>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</si>
  <si>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</si>
  <si>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</si>
  <si>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</si>
  <si>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</si>
  <si>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</si>
  <si>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</si>
  <si>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</si>
  <si>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</si>
  <si>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</si>
  <si>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</si>
  <si>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</si>
  <si>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</si>
  <si>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</si>
  <si>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</si>
  <si>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</si>
  <si>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</si>
  <si>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</si>
  <si>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</si>
  <si>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</si>
  <si>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</si>
  <si>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</si>
  <si>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</si>
  <si>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</si>
  <si>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</si>
  <si>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</si>
  <si>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</si>
  <si>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</si>
  <si>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</si>
  <si>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</si>
  <si>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</si>
  <si>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</si>
  <si>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</si>
  <si>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</si>
  <si>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</si>
  <si>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</si>
  <si>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</si>
  <si>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</si>
  <si>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</si>
  <si>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</si>
  <si>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</si>
  <si>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</si>
  <si>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</si>
  <si>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</si>
  <si>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</si>
  <si>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</si>
  <si>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</si>
  <si>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</si>
  <si>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</si>
  <si>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</si>
  <si>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</si>
  <si>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</si>
  <si>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</si>
  <si>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</si>
  <si>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</si>
  <si>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</si>
  <si>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</si>
  <si>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</si>
  <si>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</si>
  <si>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</si>
  <si>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</si>
  <si>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</si>
  <si>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</si>
  <si>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</si>
  <si>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</si>
  <si>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</si>
  <si>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</si>
  <si>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</si>
  <si>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</si>
  <si>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</si>
  <si>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</si>
  <si>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</si>
  <si>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</si>
  <si>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</si>
  <si>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</si>
  <si>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</si>
  <si>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</si>
  <si>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</si>
  <si>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</si>
  <si>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</si>
  <si>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</si>
  <si>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</si>
  <si>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</si>
  <si>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</si>
  <si>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</si>
  <si>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</si>
  <si>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</si>
  <si>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</si>
  <si>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</si>
  <si>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</si>
  <si>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</si>
  <si>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</si>
  <si>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</si>
  <si>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</si>
  <si>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</si>
  <si>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</si>
  <si>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</si>
  <si>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</si>
  <si>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</si>
  <si>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</si>
  <si>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</si>
  <si>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</si>
  <si>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</si>
  <si>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</si>
  <si>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</si>
  <si>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</si>
  <si>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</si>
  <si>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</si>
  <si>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</si>
  <si>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</si>
  <si>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</si>
  <si>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</si>
  <si>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</si>
  <si>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</si>
  <si>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</si>
  <si>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</si>
  <si>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</si>
  <si>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</si>
  <si>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</si>
  <si>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</si>
  <si>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</si>
  <si>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</si>
  <si>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</si>
  <si>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</si>
  <si>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</si>
  <si>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</si>
  <si>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</si>
  <si>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</si>
  <si>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</si>
  <si>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</si>
  <si>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</si>
  <si>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</si>
  <si>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</si>
  <si>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</si>
  <si>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</si>
  <si>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</si>
  <si>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</si>
  <si>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</si>
  <si>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</si>
  <si>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</si>
  <si>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</si>
  <si>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</si>
  <si>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</si>
  <si>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</si>
  <si>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</si>
  <si>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</si>
  <si>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</si>
  <si>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</si>
  <si>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</si>
  <si>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</si>
  <si>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</si>
  <si>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</si>
  <si>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</si>
  <si>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</si>
  <si>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</si>
  <si>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</si>
  <si>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</si>
  <si>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</si>
  <si>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</si>
  <si>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</si>
  <si>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</si>
  <si>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</si>
  <si>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</si>
  <si>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</si>
  <si>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</si>
  <si>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</si>
  <si>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</si>
  <si>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</si>
  <si>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</si>
  <si>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</si>
  <si>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</si>
  <si>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</si>
  <si>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</si>
  <si>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</si>
  <si>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</si>
  <si>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</si>
  <si>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</si>
  <si>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</si>
  <si>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</si>
  <si>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</si>
  <si>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</si>
  <si>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</si>
  <si>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</si>
  <si>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</si>
  <si>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</si>
  <si>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</si>
  <si>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</si>
  <si>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</si>
  <si>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</si>
  <si>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</si>
  <si>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</si>
  <si>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</si>
  <si>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</si>
  <si>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</si>
  <si>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</si>
  <si>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</si>
  <si>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</si>
  <si>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</si>
  <si>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</si>
  <si>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</si>
  <si>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</si>
  <si>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</si>
  <si>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</si>
  <si>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</si>
  <si>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</si>
  <si>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</si>
  <si>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</si>
  <si>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</si>
  <si>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</si>
  <si>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</si>
  <si>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</si>
  <si>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</si>
  <si>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</si>
  <si>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</si>
  <si>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</si>
  <si>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</si>
  <si>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</si>
  <si>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</si>
  <si>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</si>
  <si>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</si>
  <si>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</si>
  <si>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</si>
  <si>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</si>
  <si>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</si>
  <si>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</si>
  <si>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</si>
  <si>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</si>
  <si>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</si>
  <si>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</si>
  <si>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</si>
  <si>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</si>
  <si>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</si>
  <si>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</si>
  <si>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</si>
  <si>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</si>
  <si>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</si>
  <si>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</si>
  <si>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</si>
  <si>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</si>
  <si>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</si>
  <si>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</si>
  <si>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</si>
  <si>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</si>
  <si>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</si>
  <si>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</si>
  <si>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</si>
  <si>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</si>
  <si>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</si>
  <si>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</si>
  <si>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</si>
  <si>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</si>
  <si>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</si>
  <si>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</si>
  <si>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</si>
  <si>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</si>
  <si>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</si>
  <si>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</si>
  <si>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</si>
  <si>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</si>
  <si>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</si>
  <si>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</si>
  <si>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</si>
  <si>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</si>
  <si>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</si>
  <si>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</si>
  <si>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</si>
  <si>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</si>
  <si>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</si>
  <si>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</si>
  <si>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</si>
  <si>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</si>
  <si>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</si>
  <si>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</si>
  <si>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</si>
  <si>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</si>
  <si>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</si>
  <si>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</si>
  <si>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</si>
  <si>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</si>
  <si>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</si>
  <si>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</si>
  <si>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</si>
  <si>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</si>
  <si>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</si>
  <si>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</si>
  <si>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</si>
  <si>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</si>
  <si>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</si>
  <si>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</si>
  <si>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</si>
  <si>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</si>
  <si>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</si>
  <si>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</si>
  <si>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</si>
  <si>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</si>
  <si>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</si>
  <si>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</si>
  <si>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</si>
  <si>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</si>
  <si>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</si>
  <si>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</si>
  <si>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</si>
  <si>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</si>
  <si>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</si>
  <si>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</si>
  <si>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</si>
  <si>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</si>
  <si>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</si>
  <si>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</si>
  <si>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</si>
  <si>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</si>
  <si>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</si>
  <si>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</si>
  <si>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</si>
  <si>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</si>
  <si>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</si>
  <si>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</si>
  <si>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</si>
  <si>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</si>
  <si>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</si>
  <si>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</si>
  <si>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</si>
  <si>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</si>
  <si>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</si>
  <si>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</si>
  <si>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</si>
  <si>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</si>
  <si>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</si>
  <si>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</si>
  <si>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</si>
  <si>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</si>
  <si>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</si>
  <si>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</si>
  <si>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</si>
  <si>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</si>
  <si>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</si>
  <si>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</si>
  <si>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</si>
  <si>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</si>
  <si>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</si>
  <si>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</si>
  <si>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</si>
  <si>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</si>
  <si>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</si>
  <si>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</si>
  <si>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</si>
  <si>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</si>
  <si>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</si>
  <si>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</si>
  <si>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</si>
  <si>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</si>
  <si>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</si>
  <si>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</si>
  <si>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</si>
  <si>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</si>
  <si>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</si>
  <si>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</si>
  <si>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</si>
  <si>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</si>
  <si>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</si>
  <si>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</si>
  <si>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</si>
  <si>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</si>
  <si>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</si>
  <si>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</si>
  <si>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</si>
  <si>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</si>
  <si>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</si>
  <si>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</si>
  <si>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</si>
  <si>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</si>
  <si>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</si>
  <si>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</si>
  <si>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</si>
  <si>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</si>
  <si>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</si>
  <si>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</si>
  <si>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</si>
  <si>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</si>
  <si>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</si>
  <si>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</si>
  <si>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</si>
  <si>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</si>
  <si>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</si>
  <si>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</si>
  <si>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</si>
  <si>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</si>
  <si>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</si>
  <si>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</si>
  <si>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</si>
  <si>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</si>
  <si>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</si>
  <si>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</si>
  <si>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</si>
  <si>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</si>
  <si>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</si>
  <si>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</si>
  <si>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</si>
  <si>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</si>
  <si>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</si>
  <si>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</si>
  <si>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</si>
  <si>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</si>
  <si>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</si>
  <si>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</si>
  <si>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</si>
  <si>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</si>
  <si>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</si>
  <si>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</si>
  <si>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</si>
  <si>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</si>
  <si>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</si>
  <si>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</si>
  <si>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</si>
  <si>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</si>
  <si>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</si>
  <si>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</si>
  <si>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</si>
  <si>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</si>
  <si>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</si>
  <si>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</si>
  <si>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</si>
  <si>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</si>
  <si>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</si>
  <si>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</si>
  <si>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</si>
  <si>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</si>
  <si>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</si>
  <si>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</si>
  <si>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</si>
  <si>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</si>
  <si>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</si>
  <si>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</si>
  <si>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</si>
  <si>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</si>
  <si>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</si>
  <si>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</si>
  <si>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</si>
  <si>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</si>
  <si>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</si>
  <si>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</si>
  <si>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</si>
  <si>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</si>
  <si>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</si>
  <si>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</si>
  <si>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</si>
  <si>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</si>
  <si>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</si>
  <si>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</si>
  <si>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</si>
  <si>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</si>
  <si>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</si>
  <si>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</si>
  <si>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</si>
  <si>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</si>
  <si>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</si>
  <si>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</si>
  <si>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</si>
  <si>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</si>
  <si>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</si>
  <si>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</si>
  <si>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</si>
  <si>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</si>
  <si>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</si>
  <si>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</si>
  <si>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</si>
  <si>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</si>
  <si>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</si>
  <si>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</si>
  <si>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</si>
  <si>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</si>
  <si>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</si>
  <si>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</si>
  <si>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</si>
  <si>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</si>
  <si>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</si>
  <si>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</si>
  <si>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</si>
  <si>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</si>
  <si>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</si>
  <si>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</si>
  <si>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</si>
  <si>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</si>
  <si>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</si>
  <si>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</si>
  <si>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</si>
  <si>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</si>
  <si>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</si>
  <si>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</si>
  <si>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</si>
  <si>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</si>
  <si>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</si>
  <si>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</si>
  <si>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</si>
  <si>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</si>
  <si>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</si>
  <si>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</si>
  <si>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</si>
  <si>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</si>
  <si>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</si>
  <si>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</si>
  <si>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</si>
  <si>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</si>
  <si>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</si>
  <si>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</si>
  <si>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</si>
  <si>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</si>
  <si>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</si>
  <si>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</si>
  <si>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</si>
  <si>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</si>
  <si>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</si>
  <si>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</si>
  <si>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</si>
  <si>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</si>
  <si>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</si>
  <si>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</si>
  <si>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</si>
  <si>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</si>
  <si>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</si>
  <si>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</si>
  <si>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</si>
  <si>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</si>
  <si>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</si>
  <si>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</si>
  <si>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</si>
  <si>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</si>
  <si>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</si>
  <si>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</si>
  <si>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</si>
  <si>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</si>
  <si>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</si>
  <si>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</si>
  <si>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</si>
  <si>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</si>
  <si>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</si>
  <si>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</si>
  <si>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</si>
  <si>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</si>
  <si>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</si>
  <si>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</si>
  <si>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</si>
  <si>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</si>
  <si>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</si>
  <si>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</si>
  <si>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</si>
  <si>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</si>
  <si>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</si>
  <si>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</si>
  <si>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</si>
  <si>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</si>
  <si>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</si>
  <si>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</si>
  <si>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</si>
  <si>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</si>
  <si>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</si>
  <si>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</si>
  <si>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</si>
  <si>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</si>
  <si>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</si>
  <si>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</si>
  <si>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</si>
  <si>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</si>
  <si>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</si>
  <si>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</si>
  <si>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</si>
  <si>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</si>
  <si>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</si>
  <si>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</si>
  <si>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</si>
  <si>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</si>
  <si>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</si>
  <si>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</si>
  <si>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</si>
  <si>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</si>
  <si>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</si>
  <si>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</si>
  <si>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</si>
  <si>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</si>
  <si>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</si>
  <si>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</si>
  <si>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</si>
  <si>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</si>
  <si>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</si>
  <si>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</si>
  <si>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</si>
  <si>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</si>
  <si>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</si>
  <si>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</si>
  <si>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</si>
  <si>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</si>
  <si>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</si>
  <si>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</si>
  <si>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</si>
  <si>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</si>
  <si>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</si>
  <si>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</si>
  <si>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</si>
  <si>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</si>
  <si>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</si>
  <si>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</si>
  <si>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</si>
  <si>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</si>
  <si>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</si>
  <si>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</si>
  <si>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</si>
  <si>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</si>
  <si>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</si>
  <si>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</si>
  <si>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</si>
  <si>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</si>
  <si>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</si>
  <si>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</si>
  <si>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</si>
  <si>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</si>
  <si>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</si>
  <si>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</si>
  <si>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</si>
  <si>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</si>
  <si>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</si>
  <si>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</si>
  <si>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</si>
  <si>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</si>
  <si>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</si>
  <si>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</si>
  <si>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</si>
  <si>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</si>
  <si>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</si>
  <si>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</si>
  <si>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</si>
  <si>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</si>
  <si>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</si>
  <si>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</si>
  <si>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</si>
  <si>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</si>
  <si>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</si>
  <si>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</si>
  <si>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</si>
  <si>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</si>
  <si>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</si>
  <si>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</si>
  <si>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</si>
  <si>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</si>
  <si>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</si>
  <si>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</si>
  <si>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</si>
  <si>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</si>
  <si>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</si>
  <si>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</si>
  <si>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</si>
  <si>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</si>
  <si>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</si>
  <si>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</si>
  <si>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</si>
  <si>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</si>
  <si>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</si>
  <si>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</si>
  <si>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</si>
  <si>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</si>
  <si>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</si>
  <si>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</si>
  <si>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</si>
  <si>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</si>
  <si>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</si>
  <si>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</si>
  <si>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</si>
  <si>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</si>
  <si>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</si>
  <si>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</si>
  <si>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</si>
  <si>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</si>
  <si>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</si>
  <si>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</si>
  <si>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</si>
  <si>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</si>
  <si>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</si>
  <si>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</si>
  <si>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</si>
  <si>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</si>
  <si>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</si>
  <si>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</si>
  <si>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</si>
  <si>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</si>
  <si>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</si>
  <si>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</si>
  <si>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</si>
  <si>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</si>
  <si>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</si>
  <si>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</si>
  <si>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</si>
  <si>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</si>
  <si>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</si>
  <si>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</si>
  <si>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</si>
  <si>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</si>
  <si>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</si>
  <si>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</si>
  <si>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</si>
  <si>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</si>
  <si>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</si>
  <si>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</si>
  <si>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</si>
  <si>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</si>
  <si>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</si>
  <si>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</si>
  <si>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</si>
  <si>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</si>
  <si>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</si>
  <si>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</si>
  <si>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</si>
  <si>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</si>
  <si>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</si>
  <si>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</si>
  <si>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</si>
  <si>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</si>
  <si>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</si>
  <si>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</si>
  <si>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</si>
  <si>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</si>
  <si>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</si>
  <si>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</si>
  <si>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</si>
  <si>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</si>
  <si>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</si>
  <si>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</si>
  <si>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</si>
  <si>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</si>
  <si>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</si>
  <si>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</si>
  <si>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</si>
  <si>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</si>
  <si>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</si>
  <si>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</si>
  <si>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</si>
  <si>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</si>
  <si>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</si>
  <si>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</si>
  <si>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</si>
  <si>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</si>
  <si>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</si>
  <si>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</si>
  <si>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</si>
  <si>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</si>
  <si>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</si>
  <si>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</si>
  <si>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</si>
  <si>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</si>
  <si>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</si>
  <si>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</si>
  <si>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</si>
  <si>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</si>
  <si>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</si>
  <si>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</si>
  <si>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</si>
  <si>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</si>
  <si>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</si>
  <si>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</si>
  <si>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</si>
  <si>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</si>
  <si>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</si>
  <si>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</si>
  <si>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</si>
  <si>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</si>
  <si>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</si>
  <si>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</si>
  <si>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</si>
  <si>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</si>
  <si>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</si>
  <si>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</si>
  <si>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</si>
  <si>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</si>
  <si>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</si>
  <si>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</si>
  <si>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</si>
  <si>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</si>
  <si>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</si>
  <si>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</si>
  <si>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</si>
  <si>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</si>
  <si>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</si>
  <si>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</si>
  <si>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</si>
  <si>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</si>
  <si>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</si>
  <si>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</si>
  <si>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</si>
  <si>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</si>
  <si>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</si>
  <si>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</si>
  <si>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</si>
  <si>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</si>
  <si>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</si>
  <si>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</si>
  <si>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</si>
  <si>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</si>
  <si>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</si>
  <si>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</si>
  <si>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</si>
  <si>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</si>
  <si>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</si>
  <si>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</si>
  <si>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</si>
  <si>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</si>
  <si>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</si>
  <si>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</si>
  <si>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</si>
  <si>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</si>
  <si>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</si>
  <si>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</si>
  <si>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</si>
  <si>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</si>
  <si>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</si>
  <si>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</si>
  <si>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</si>
  <si>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</si>
  <si>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</si>
  <si>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</si>
  <si>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</si>
  <si>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</si>
  <si>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</si>
  <si>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</si>
  <si>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</si>
  <si>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</si>
  <si>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</si>
  <si>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</si>
  <si>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</si>
  <si>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</si>
  <si>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</si>
  <si>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</si>
  <si>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</si>
  <si>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</si>
  <si>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</si>
  <si>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</si>
  <si>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</si>
  <si>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</si>
  <si>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</si>
  <si>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</si>
  <si>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</si>
  <si>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</si>
  <si>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</si>
  <si>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</si>
  <si>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</si>
  <si>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</si>
  <si>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</si>
  <si>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</si>
  <si>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</si>
  <si>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</si>
  <si>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</si>
  <si>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</si>
  <si>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</si>
  <si>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</si>
  <si>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</si>
  <si>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</si>
  <si>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</si>
  <si>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</si>
  <si>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</si>
  <si>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</si>
  <si>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</si>
  <si>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</si>
  <si>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</si>
  <si>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</si>
  <si>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</si>
  <si>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</si>
  <si>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</si>
  <si>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</si>
  <si>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</si>
  <si>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</si>
  <si>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</si>
  <si>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</si>
  <si>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</si>
  <si>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</si>
  <si>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</si>
  <si>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</si>
  <si>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</si>
  <si>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</si>
  <si>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</si>
  <si>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</si>
  <si>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</si>
  <si>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</si>
  <si>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</si>
  <si>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</si>
  <si>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</si>
  <si>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</si>
  <si>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</si>
  <si>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</si>
  <si>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</si>
  <si>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</si>
  <si>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</si>
  <si>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</si>
  <si>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</si>
  <si>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</si>
  <si>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</si>
  <si>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</si>
  <si>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</si>
  <si>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</si>
  <si>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</si>
  <si>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</si>
  <si>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</si>
  <si>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</si>
  <si>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</si>
  <si>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</si>
  <si>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</si>
  <si>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</si>
  <si>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</si>
  <si>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</si>
  <si>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</si>
  <si>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</si>
  <si>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</si>
  <si>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</si>
  <si>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</si>
  <si>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</si>
  <si>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</si>
  <si>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</si>
  <si>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</si>
  <si>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</si>
  <si>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</si>
  <si>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</si>
  <si>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</si>
  <si>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</si>
  <si>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</si>
  <si>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</si>
  <si>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</si>
  <si>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</si>
  <si>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</si>
  <si>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</si>
  <si>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</si>
  <si>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</si>
  <si>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</si>
  <si>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</si>
  <si>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</si>
  <si>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</si>
  <si>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</si>
  <si>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</si>
  <si>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</si>
  <si>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</si>
  <si>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</si>
  <si>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</si>
  <si>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</si>
  <si>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</si>
  <si>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</si>
  <si>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</si>
  <si>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</si>
  <si>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</si>
  <si>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</si>
  <si>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</si>
  <si>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</si>
  <si>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</si>
  <si>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</si>
  <si>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</si>
  <si>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</si>
  <si>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</si>
  <si>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</si>
  <si>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</si>
  <si>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</si>
  <si>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</si>
  <si>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</si>
  <si>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</si>
  <si>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</si>
  <si>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</si>
  <si>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</si>
  <si>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</si>
  <si>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</si>
  <si>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</si>
  <si>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</si>
  <si>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</si>
  <si>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</si>
  <si>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</si>
  <si>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</si>
  <si>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</si>
  <si>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</si>
  <si>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</si>
  <si>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</si>
  <si>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</si>
  <si>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</si>
  <si>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</si>
  <si>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</si>
  <si>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</si>
  <si>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</si>
  <si>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</si>
  <si>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</si>
  <si>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</si>
  <si>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</si>
  <si>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</si>
  <si>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</si>
  <si>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</si>
  <si>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</si>
  <si>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</si>
  <si>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</si>
  <si>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</si>
  <si>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</si>
  <si>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</si>
  <si>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</si>
  <si>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</si>
  <si>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</si>
  <si>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</si>
  <si>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</si>
  <si>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</si>
  <si>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</si>
  <si>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</si>
  <si>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</si>
  <si>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</si>
  <si>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</si>
  <si>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</si>
  <si>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</si>
  <si>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</si>
  <si>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</si>
  <si>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</si>
  <si>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</si>
  <si>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</si>
  <si>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</si>
  <si>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</si>
  <si>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</si>
  <si>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</si>
  <si>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</si>
  <si>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</si>
  <si>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</si>
  <si>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</si>
  <si>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</si>
  <si>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</si>
  <si>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</si>
  <si>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</si>
  <si>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</si>
  <si>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</si>
  <si>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</si>
  <si>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</si>
  <si>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</si>
  <si>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</si>
  <si>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</si>
  <si>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</si>
  <si>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</si>
  <si>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</si>
  <si>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</si>
  <si>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</si>
  <si>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</si>
  <si>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</si>
  <si>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</si>
  <si>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</si>
  <si>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</si>
  <si>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</si>
  <si>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</si>
  <si>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</si>
  <si>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</si>
  <si>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</si>
  <si>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</si>
  <si>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</si>
  <si>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</si>
  <si>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</si>
  <si>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</si>
  <si>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</si>
  <si>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</si>
  <si>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</si>
  <si>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</si>
  <si>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</si>
  <si>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</si>
  <si>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</si>
  <si>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</si>
  <si>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</si>
  <si>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</si>
  <si>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</si>
  <si>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</si>
  <si>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</si>
  <si>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</si>
  <si>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</si>
  <si>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</si>
  <si>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</si>
  <si>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</si>
  <si>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</si>
  <si>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</si>
  <si>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</si>
  <si>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</si>
  <si>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</si>
  <si>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</si>
  <si>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</si>
  <si>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</si>
  <si>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</si>
  <si>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</si>
  <si>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</si>
  <si>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</si>
  <si>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</si>
  <si>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</si>
  <si>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</si>
  <si>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</si>
  <si>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</si>
  <si>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</si>
  <si>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</si>
  <si>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</si>
  <si>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</si>
  <si>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</si>
  <si>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</si>
  <si>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</si>
  <si>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</si>
  <si>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</si>
  <si>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</si>
  <si>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</si>
  <si>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</si>
  <si>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</si>
  <si>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</si>
  <si>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</si>
  <si>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</si>
  <si>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</si>
  <si>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</si>
  <si>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</si>
  <si>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</si>
  <si>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</si>
  <si>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</si>
  <si>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</si>
  <si>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</si>
  <si>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</si>
  <si>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</si>
  <si>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</si>
  <si>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</si>
  <si>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</si>
  <si>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</si>
  <si>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</si>
  <si>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</si>
  <si>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</si>
  <si>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</si>
  <si>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</si>
  <si>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</si>
  <si>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</si>
  <si>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</si>
  <si>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</si>
  <si>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</si>
  <si>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</si>
  <si>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</si>
  <si>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</si>
  <si>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</si>
  <si>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</si>
  <si>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</si>
  <si>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</si>
  <si>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</si>
  <si>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</si>
  <si>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</si>
  <si>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</si>
  <si>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</si>
  <si>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</si>
  <si>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</si>
  <si>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</si>
  <si>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</si>
  <si>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</si>
  <si>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</si>
  <si>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</si>
  <si>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</si>
  <si>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</si>
  <si>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</si>
  <si>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</si>
  <si>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</si>
  <si>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</si>
  <si>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</si>
  <si>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</si>
  <si>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</si>
  <si>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</si>
  <si>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</si>
  <si>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</si>
  <si>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</si>
  <si>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</si>
  <si>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</si>
  <si>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</si>
  <si>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</si>
  <si>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</si>
  <si>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</si>
  <si>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</si>
  <si>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</si>
  <si>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</si>
  <si>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</si>
  <si>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</si>
  <si>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</si>
  <si>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</si>
  <si>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</si>
  <si>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</si>
  <si>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</si>
  <si>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</si>
  <si>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</si>
  <si>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</si>
  <si>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</si>
  <si>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</si>
  <si>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</si>
  <si>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</si>
  <si>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</si>
  <si>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</si>
  <si>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</si>
  <si>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</si>
  <si>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</si>
  <si>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</si>
  <si>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</si>
  <si>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</si>
  <si>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</si>
  <si>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</si>
  <si>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</si>
  <si>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</si>
  <si>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</si>
  <si>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</si>
  <si>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</si>
  <si>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</si>
  <si>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</si>
  <si>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</si>
  <si>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</si>
  <si>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</si>
  <si>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</si>
  <si>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</si>
  <si>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</si>
  <si>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</si>
  <si>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</si>
  <si>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</si>
  <si>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</si>
  <si>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</si>
  <si>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</si>
  <si>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</si>
  <si>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</si>
  <si>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</si>
  <si>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</si>
  <si>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</si>
  <si>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</si>
  <si>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</si>
  <si>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</si>
  <si>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</si>
  <si>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</si>
  <si>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</si>
  <si>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</si>
  <si>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</si>
  <si>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</si>
  <si>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</si>
  <si>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</si>
  <si>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</si>
  <si>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</si>
  <si>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</si>
  <si>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</si>
  <si>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</si>
  <si>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</si>
  <si>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</si>
  <si>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</si>
  <si>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</si>
  <si>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</si>
  <si>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</si>
  <si>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</si>
  <si>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</si>
  <si>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</si>
  <si>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</si>
  <si>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</si>
  <si>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</si>
  <si>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</si>
  <si>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</si>
  <si>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</si>
  <si>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</si>
  <si>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</si>
  <si>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</si>
  <si>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</si>
  <si>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</si>
  <si>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</si>
  <si>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</si>
  <si>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</si>
  <si>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</si>
  <si>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</si>
  <si>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</si>
  <si>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</si>
  <si>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</si>
  <si>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</si>
  <si>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</si>
  <si>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</si>
  <si>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</si>
  <si>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</si>
  <si>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</si>
  <si>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</si>
  <si>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</si>
  <si>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</si>
  <si>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</si>
  <si>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</si>
  <si>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</si>
  <si>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</si>
  <si>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</si>
  <si>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</si>
  <si>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</si>
  <si>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</si>
  <si>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</si>
  <si>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</si>
  <si>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</si>
  <si>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</si>
  <si>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</si>
  <si>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</si>
  <si>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</si>
  <si>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</si>
  <si>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</si>
  <si>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</si>
  <si>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</si>
  <si>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</si>
  <si>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</si>
  <si>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</si>
  <si>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</si>
  <si>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</si>
  <si>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</si>
  <si>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</si>
  <si>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</si>
  <si>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</si>
  <si>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</si>
  <si>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</si>
  <si>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</si>
  <si>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</si>
  <si>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</si>
  <si>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</si>
  <si>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</si>
  <si>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</si>
  <si>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</si>
  <si>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</si>
  <si>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</si>
  <si>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</si>
  <si>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</si>
  <si>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</si>
  <si>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</si>
  <si>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</si>
  <si>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</si>
  <si>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</si>
  <si>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</si>
  <si>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</si>
  <si>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</si>
  <si>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</si>
  <si>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</si>
  <si>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</si>
  <si>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</si>
  <si>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</si>
  <si>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</si>
  <si>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</si>
  <si>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</si>
  <si>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</si>
  <si>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</si>
  <si>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</si>
  <si>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</si>
  <si>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</si>
  <si>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</si>
  <si>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</si>
  <si>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</si>
  <si>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</si>
  <si>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</si>
  <si>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</si>
  <si>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</si>
  <si>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</si>
  <si>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</si>
  <si>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</si>
  <si>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</si>
  <si>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</si>
  <si>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</si>
  <si>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</si>
  <si>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</si>
  <si>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</si>
  <si>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</si>
  <si>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</si>
  <si>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</si>
  <si>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</si>
  <si>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</si>
  <si>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</si>
  <si>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</si>
  <si>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</si>
  <si>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</si>
  <si>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</si>
  <si>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</si>
  <si>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</si>
  <si>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</si>
  <si>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</si>
  <si>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</si>
  <si>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</si>
  <si>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</si>
  <si>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</si>
  <si>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</si>
  <si>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</si>
  <si>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</si>
  <si>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</si>
  <si>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</si>
  <si>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</si>
  <si>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</si>
  <si>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</si>
  <si>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</si>
  <si>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</si>
  <si>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</si>
  <si>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</si>
  <si>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</si>
  <si>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</si>
  <si>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</si>
  <si>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</si>
  <si>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</si>
  <si>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</si>
  <si>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</si>
  <si>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</si>
  <si>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</si>
  <si>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</si>
  <si>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</si>
  <si>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</si>
  <si>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</si>
  <si>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</si>
  <si>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</si>
  <si>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</si>
  <si>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</si>
  <si>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</si>
  <si>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</si>
  <si>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</si>
  <si>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</si>
  <si>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</si>
  <si>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</si>
  <si>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</si>
  <si>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</si>
  <si>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</si>
  <si>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</si>
  <si>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</si>
  <si>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</si>
  <si>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</si>
  <si>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</si>
  <si>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</si>
  <si>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</si>
  <si>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</si>
  <si>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</si>
  <si>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</si>
  <si>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</si>
  <si>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</si>
  <si>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</si>
  <si>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</si>
  <si>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</si>
  <si>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</si>
  <si>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</si>
  <si>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</si>
  <si>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</si>
  <si>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</si>
  <si>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</si>
  <si>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</si>
  <si>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</si>
  <si>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</si>
  <si>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</si>
  <si>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</si>
  <si>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</si>
  <si>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</si>
  <si>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</si>
  <si>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</si>
  <si>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</si>
  <si>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</si>
  <si>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</si>
  <si>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</si>
  <si>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</si>
  <si>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</si>
  <si>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</si>
  <si>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</si>
  <si>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</si>
  <si>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</si>
  <si>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</si>
  <si>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</si>
  <si>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</si>
  <si>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</si>
  <si>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</si>
  <si>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</si>
  <si>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</si>
  <si>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</si>
  <si>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</si>
  <si>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</si>
  <si>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</si>
  <si>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</si>
  <si>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</si>
  <si>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</si>
  <si>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</si>
  <si>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</si>
  <si>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</si>
  <si>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</si>
  <si>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</si>
  <si>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</si>
  <si>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</si>
  <si>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</si>
  <si>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</si>
  <si>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</si>
  <si>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</si>
  <si>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</si>
  <si>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</si>
  <si>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</si>
  <si>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</si>
  <si>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</si>
  <si>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</si>
  <si>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</si>
  <si>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</si>
  <si>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</si>
  <si>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</si>
  <si>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</si>
  <si>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</si>
  <si>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</si>
  <si>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</si>
  <si>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</si>
  <si>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</si>
  <si>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</si>
  <si>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</si>
  <si>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</si>
  <si>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</si>
  <si>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</si>
  <si>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</si>
  <si>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</si>
  <si>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</si>
  <si>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</si>
  <si>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</si>
  <si>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</si>
  <si>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</si>
  <si>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</si>
  <si>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</si>
  <si>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</si>
  <si>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</si>
  <si>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</si>
  <si>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</si>
  <si>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</si>
  <si>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</si>
  <si>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</si>
  <si>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</si>
  <si>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</si>
  <si>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</si>
  <si>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</si>
  <si>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</si>
  <si>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</si>
  <si>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</si>
  <si>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</si>
  <si>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</si>
  <si>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</si>
  <si>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</si>
  <si>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</si>
  <si>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</si>
  <si>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</si>
  <si>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</si>
  <si>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</si>
  <si>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</si>
  <si>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</si>
  <si>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</si>
  <si>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</si>
  <si>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</si>
  <si>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</si>
  <si>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</si>
  <si>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</si>
  <si>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</si>
  <si>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</si>
  <si>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</si>
  <si>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</si>
  <si>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</si>
  <si>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</si>
  <si>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</si>
  <si>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</si>
  <si>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</si>
  <si>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</si>
  <si>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</si>
  <si>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</si>
  <si>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</si>
  <si>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</si>
  <si>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</si>
  <si>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</si>
  <si>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</si>
  <si>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</si>
  <si>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</si>
  <si>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</si>
  <si>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</si>
  <si>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</si>
  <si>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</si>
  <si>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</si>
  <si>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</si>
  <si>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</si>
  <si>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</si>
  <si>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</si>
  <si>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</si>
  <si>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</si>
  <si>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</si>
  <si>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</si>
  <si>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</si>
  <si>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</si>
  <si>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</si>
  <si>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</si>
  <si>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</si>
  <si>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</si>
  <si>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</si>
  <si>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</si>
  <si>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</si>
  <si>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</si>
  <si>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</si>
  <si>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</si>
  <si>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</si>
  <si>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</si>
  <si>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</si>
  <si>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</si>
  <si>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</si>
  <si>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</si>
  <si>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</si>
  <si>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</si>
  <si>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</si>
  <si>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</si>
  <si>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</si>
  <si>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</si>
  <si>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</si>
  <si>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</si>
  <si>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</si>
  <si>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</si>
  <si>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</si>
  <si>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</si>
  <si>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</si>
  <si>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</si>
  <si>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</si>
  <si>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</si>
  <si>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</si>
  <si>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</si>
  <si>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</si>
  <si>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</si>
  <si>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</si>
  <si>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</si>
  <si>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</si>
  <si>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</si>
  <si>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</si>
  <si>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</si>
  <si>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</si>
  <si>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</si>
  <si>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</si>
  <si>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</si>
  <si>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</si>
  <si>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</si>
  <si>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</si>
  <si>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</si>
  <si>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</si>
  <si>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</si>
  <si>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</si>
  <si>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</si>
  <si>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</si>
  <si>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</si>
  <si>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</si>
  <si>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</si>
  <si>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</si>
  <si>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</si>
  <si>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</si>
  <si>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</si>
  <si>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</si>
  <si>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</si>
  <si>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</si>
  <si>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</si>
  <si>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</si>
  <si>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</si>
  <si>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</si>
  <si>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</si>
  <si>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</si>
  <si>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</si>
  <si>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</si>
  <si>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</si>
  <si>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</si>
  <si>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</si>
  <si>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</si>
  <si>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</si>
  <si>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</si>
  <si>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</si>
  <si>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</si>
  <si>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</si>
  <si>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</si>
  <si>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</si>
  <si>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</si>
  <si>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</si>
  <si>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</si>
  <si>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</si>
  <si>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</si>
  <si>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</si>
  <si>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</si>
  <si>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</si>
  <si>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</si>
  <si>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</si>
  <si>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</si>
  <si>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</si>
  <si>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</si>
  <si>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</si>
  <si>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</si>
  <si>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</si>
  <si>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</si>
  <si>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</si>
  <si>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</si>
  <si>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</si>
  <si>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</si>
  <si>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</si>
  <si>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</si>
  <si>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</si>
  <si>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</si>
  <si>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</si>
  <si>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</si>
  <si>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</si>
  <si>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</si>
  <si>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</si>
  <si>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</si>
  <si>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</si>
  <si>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</si>
  <si>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</si>
  <si>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</si>
  <si>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</si>
  <si>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</si>
  <si>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</si>
  <si>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</si>
  <si>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</si>
  <si>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</si>
  <si>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</si>
  <si>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</si>
  <si>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</si>
  <si>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</si>
  <si>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</si>
  <si>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</si>
  <si>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</si>
  <si>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</si>
  <si>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</si>
  <si>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</si>
  <si>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</si>
  <si>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</si>
  <si>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</si>
  <si>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</si>
  <si>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</si>
  <si>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</si>
  <si>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</si>
  <si>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</si>
  <si>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</si>
  <si>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</si>
  <si>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</si>
  <si>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</si>
  <si>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</si>
  <si>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</si>
  <si>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</si>
  <si>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</si>
  <si>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</si>
  <si>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</si>
  <si>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</si>
  <si>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</si>
  <si>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</si>
  <si>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</si>
  <si>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</si>
  <si>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</si>
  <si>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</si>
  <si>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</si>
  <si>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</si>
  <si>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</si>
  <si>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</si>
  <si>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</si>
  <si>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</si>
  <si>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</si>
  <si>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</si>
  <si>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</si>
  <si>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</si>
  <si>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</si>
  <si>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</si>
  <si>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</si>
  <si>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</si>
  <si>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</si>
  <si>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</si>
  <si>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</si>
  <si>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</si>
  <si>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</si>
  <si>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</si>
  <si>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</si>
  <si>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</si>
  <si>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</si>
  <si>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</si>
  <si>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</si>
  <si>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</si>
  <si>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</si>
  <si>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</si>
  <si>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</si>
  <si>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</si>
  <si>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</si>
  <si>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</si>
  <si>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</si>
  <si>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</si>
  <si>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</si>
  <si>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</si>
  <si>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</si>
  <si>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</si>
  <si>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</si>
  <si>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</si>
  <si>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</si>
  <si>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</si>
  <si>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</si>
  <si>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</si>
  <si>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</si>
  <si>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</si>
  <si>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</si>
  <si>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</si>
  <si>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</si>
  <si>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</si>
  <si>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</si>
  <si>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</si>
  <si>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</si>
  <si>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</si>
  <si>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</si>
  <si>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</si>
  <si>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</si>
  <si>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</si>
  <si>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</si>
  <si>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</si>
  <si>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</si>
  <si>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</si>
  <si>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</si>
  <si>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</si>
  <si>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</si>
  <si>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</si>
  <si>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</si>
  <si>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</si>
  <si>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</si>
  <si>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</si>
  <si>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</si>
  <si>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</si>
  <si>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</si>
  <si>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</si>
  <si>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</si>
  <si>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</si>
  <si>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</si>
  <si>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</si>
  <si>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</si>
  <si>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</si>
  <si>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</si>
  <si>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</si>
  <si>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</si>
  <si>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</si>
  <si>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</si>
  <si>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</si>
  <si>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</si>
  <si>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</si>
  <si>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</si>
  <si>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</si>
  <si>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</si>
  <si>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</si>
  <si>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</si>
  <si>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</si>
  <si>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</si>
  <si>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</si>
  <si>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</si>
  <si>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</si>
  <si>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</si>
  <si>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</si>
  <si>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</si>
  <si>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</si>
  <si>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</si>
  <si>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</si>
  <si>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</si>
  <si>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</si>
  <si>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</si>
  <si>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</si>
  <si>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</si>
  <si>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</si>
  <si>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</si>
  <si>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</si>
  <si>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</si>
  <si>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</si>
  <si>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</si>
  <si>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</si>
  <si>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</si>
  <si>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</si>
  <si>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</si>
  <si>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</si>
  <si>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</si>
  <si>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</si>
  <si>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</si>
  <si>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</si>
  <si>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</si>
  <si>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</si>
  <si>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</si>
  <si>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</si>
  <si>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</si>
  <si>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</si>
  <si>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</si>
  <si>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</si>
  <si>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</si>
  <si>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</si>
  <si>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</si>
  <si>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</si>
  <si>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</si>
  <si>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</si>
  <si>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</si>
  <si>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</si>
  <si>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</si>
  <si>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</si>
  <si>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</si>
  <si>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</si>
  <si>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</si>
  <si>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</si>
  <si>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</si>
  <si>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</si>
  <si>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</si>
  <si>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</si>
  <si>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</si>
  <si>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</si>
  <si>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</si>
  <si>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</si>
  <si>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</si>
  <si>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</si>
  <si>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</si>
  <si>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</si>
  <si>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</si>
  <si>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</si>
  <si>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</si>
  <si>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</si>
  <si>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</si>
  <si>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</si>
  <si>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</si>
  <si>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</si>
  <si>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</si>
  <si>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</si>
  <si>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</si>
  <si>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</si>
  <si>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</si>
  <si>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</si>
  <si>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</si>
  <si>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</si>
  <si>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</si>
  <si>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</si>
  <si>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</si>
  <si>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</si>
  <si>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</si>
  <si>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</si>
  <si>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</si>
  <si>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</si>
  <si>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</si>
  <si>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</si>
  <si>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</si>
  <si>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</si>
  <si>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</si>
  <si>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</si>
  <si>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</si>
  <si>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</si>
  <si>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</si>
  <si>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</si>
  <si>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</si>
  <si>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</si>
  <si>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</si>
  <si>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</si>
  <si>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</si>
  <si>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</si>
  <si>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</si>
  <si>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</si>
  <si>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</si>
  <si>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</si>
  <si>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</si>
  <si>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</si>
  <si>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</si>
  <si>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</si>
  <si>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</si>
  <si>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</si>
  <si>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</si>
  <si>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</si>
  <si>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</si>
  <si>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</si>
  <si>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</si>
  <si>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</si>
  <si>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</si>
  <si>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</si>
  <si>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</si>
  <si>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</si>
  <si>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</si>
  <si>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</si>
  <si>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</si>
  <si>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</si>
  <si>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</si>
  <si>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</si>
  <si>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</si>
  <si>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</si>
  <si>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</si>
  <si>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</si>
  <si>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</si>
  <si>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</si>
  <si>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</si>
  <si>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</si>
  <si>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</si>
  <si>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</si>
  <si>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</si>
  <si>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</si>
  <si>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</si>
  <si>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</si>
  <si>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</si>
  <si>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</si>
  <si>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</si>
  <si>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</si>
  <si>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</si>
  <si>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</si>
  <si>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</si>
  <si>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</si>
  <si>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</si>
  <si>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</si>
  <si>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</si>
  <si>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</si>
  <si>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</si>
  <si>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</si>
  <si>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</si>
  <si>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</si>
  <si>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</si>
  <si>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</si>
  <si>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</si>
  <si>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</si>
  <si>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</si>
  <si>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</si>
  <si>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</si>
  <si>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</si>
  <si>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</si>
  <si>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</si>
  <si>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</si>
  <si>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</si>
  <si>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</si>
  <si>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</si>
  <si>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</si>
  <si>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</si>
  <si>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</si>
  <si>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</si>
  <si>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</si>
  <si>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</si>
  <si>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</si>
  <si>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</si>
  <si>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</si>
  <si>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</si>
  <si>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</si>
  <si>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</si>
  <si>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</si>
  <si>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</si>
  <si>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</si>
  <si>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</si>
  <si>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</si>
  <si>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</si>
  <si>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</si>
  <si>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</si>
  <si>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</si>
  <si>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</si>
  <si>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</si>
  <si>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</si>
  <si>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</si>
  <si>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</si>
  <si>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</si>
  <si>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</si>
  <si>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</si>
  <si>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</si>
  <si>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</si>
  <si>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</si>
  <si>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</si>
  <si>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</si>
  <si>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</si>
  <si>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</si>
  <si>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</si>
  <si>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</si>
  <si>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</si>
  <si>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</si>
  <si>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</si>
  <si>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</si>
  <si>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</si>
  <si>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</si>
  <si>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</si>
  <si>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</si>
  <si>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</si>
  <si>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</si>
  <si>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</si>
  <si>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</si>
  <si>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</si>
  <si>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</si>
  <si>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</si>
  <si>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</si>
  <si>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</si>
  <si>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</si>
  <si>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</si>
  <si>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</si>
  <si>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</si>
  <si>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</si>
  <si>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</si>
  <si>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</si>
  <si>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</si>
  <si>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</si>
  <si>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</si>
  <si>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</si>
  <si>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</si>
  <si>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</si>
  <si>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</si>
  <si>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</si>
  <si>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</si>
  <si>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</si>
  <si>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</si>
  <si>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</si>
  <si>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</si>
  <si>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</si>
  <si>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</si>
  <si>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</si>
  <si>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</si>
  <si>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</si>
  <si>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</si>
  <si>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</si>
  <si>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</si>
  <si>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</si>
  <si>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</si>
  <si>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</si>
  <si>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</si>
  <si>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</si>
  <si>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</si>
  <si>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</si>
  <si>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</si>
  <si>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</si>
  <si>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</si>
  <si>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</si>
  <si>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</si>
  <si>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</si>
  <si>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</si>
  <si>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</si>
  <si>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</si>
  <si>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</si>
  <si>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</si>
  <si>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</si>
  <si>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</si>
  <si>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</si>
  <si>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</si>
  <si>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</si>
  <si>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</si>
  <si>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</si>
  <si>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</si>
  <si>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</si>
  <si>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</si>
  <si>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</si>
  <si>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</si>
  <si>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</si>
  <si>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</si>
  <si>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</si>
  <si>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</si>
  <si>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</si>
  <si>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</si>
  <si>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</si>
  <si>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</si>
  <si>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</si>
  <si>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</si>
  <si>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</si>
  <si>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</si>
  <si>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</si>
  <si>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</si>
  <si>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</si>
  <si>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</si>
  <si>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</si>
  <si>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</si>
  <si>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</si>
  <si>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</si>
  <si>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</si>
  <si>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</si>
  <si>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</si>
  <si>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</si>
  <si>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</si>
  <si>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</si>
  <si>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</si>
  <si>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</si>
  <si>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</si>
  <si>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</si>
  <si>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</si>
  <si>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</si>
  <si>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</si>
  <si>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</si>
  <si>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</si>
  <si>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</si>
  <si>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</si>
  <si>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</si>
  <si>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</si>
  <si>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</si>
  <si>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</si>
  <si>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</si>
  <si>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</si>
  <si>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</si>
  <si>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</si>
  <si>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</si>
  <si>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</si>
  <si>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</si>
  <si>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</si>
  <si>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</si>
  <si>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</si>
  <si>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</si>
  <si>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</si>
  <si>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</si>
  <si>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</si>
  <si>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</si>
  <si>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</si>
  <si>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</si>
  <si>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</si>
  <si>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</si>
  <si>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</si>
  <si>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</si>
  <si>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</si>
  <si>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</si>
  <si>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</si>
  <si>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</si>
  <si>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</si>
  <si>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</si>
  <si>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</si>
  <si>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</si>
  <si>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</si>
  <si>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</si>
  <si>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</si>
  <si>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</si>
  <si>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</si>
  <si>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</si>
  <si>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</si>
  <si>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</si>
  <si>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</si>
  <si>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</si>
  <si>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</si>
  <si>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</si>
  <si>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</si>
  <si>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</si>
  <si>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</si>
  <si>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</si>
  <si>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</si>
  <si>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</si>
  <si>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</si>
  <si>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</si>
  <si>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</si>
  <si>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</si>
  <si>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</si>
  <si>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</si>
  <si>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</si>
  <si>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</si>
  <si>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</si>
  <si>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</si>
  <si>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</si>
  <si>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</si>
  <si>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</si>
  <si>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</si>
  <si>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</si>
  <si>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</si>
  <si>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</si>
  <si>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</si>
  <si>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</si>
  <si>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</si>
  <si>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</si>
  <si>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</si>
  <si>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</si>
  <si>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</si>
  <si>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</si>
  <si>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</si>
  <si>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</si>
  <si>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</si>
  <si>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</si>
  <si>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</si>
  <si>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</si>
  <si>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</si>
  <si>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</si>
  <si>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</si>
  <si>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</si>
  <si>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</si>
  <si>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</si>
  <si>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</si>
  <si>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</si>
  <si>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</si>
  <si>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</si>
  <si>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</si>
  <si>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</si>
  <si>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</si>
  <si>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</si>
  <si>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</si>
  <si>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</si>
  <si>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</si>
  <si>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</si>
  <si>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</si>
  <si>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</si>
  <si>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</si>
  <si>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</si>
  <si>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</si>
  <si>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</si>
  <si>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</si>
  <si>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</si>
  <si>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</si>
  <si>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</si>
  <si>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</si>
  <si>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</si>
  <si>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</si>
  <si>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</si>
  <si>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</si>
  <si>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</si>
  <si>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</si>
  <si>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</si>
  <si>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</si>
  <si>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</si>
  <si>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</si>
  <si>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</si>
  <si>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</si>
  <si>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</si>
  <si>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</si>
  <si>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</si>
  <si>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</si>
  <si>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</si>
  <si>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</si>
  <si>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</si>
  <si>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</si>
  <si>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</si>
  <si>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</si>
  <si>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</si>
  <si>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</si>
  <si>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</si>
  <si>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</si>
  <si>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</si>
  <si>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</si>
  <si>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</si>
  <si>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</si>
  <si>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</si>
  <si>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</si>
  <si>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</si>
  <si>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</si>
  <si>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</si>
  <si>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</si>
  <si>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</si>
  <si>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</si>
  <si>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</si>
  <si>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</si>
  <si>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</si>
  <si>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</si>
  <si>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</si>
  <si>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</si>
  <si>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</si>
  <si>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</si>
  <si>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</si>
  <si>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</si>
  <si>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</si>
  <si>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</si>
  <si>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</si>
  <si>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</si>
  <si>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</si>
  <si>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</si>
  <si>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</si>
  <si>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</si>
  <si>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</si>
  <si>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</si>
  <si>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</si>
  <si>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</si>
  <si>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</si>
  <si>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</si>
  <si>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</si>
  <si>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</si>
  <si>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</si>
  <si>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</si>
  <si>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</si>
  <si>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</si>
  <si>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</si>
  <si>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</si>
  <si>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</si>
  <si>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</si>
  <si>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</si>
  <si>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</si>
  <si>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</si>
  <si>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</si>
  <si>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</si>
  <si>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</si>
  <si>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</si>
  <si>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</si>
  <si>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</si>
  <si>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</si>
  <si>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</si>
  <si>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</si>
  <si>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</si>
  <si>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</si>
  <si>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</si>
  <si>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</si>
  <si>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</si>
  <si>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</si>
  <si>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</si>
  <si>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</si>
  <si>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</si>
  <si>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</si>
  <si>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</si>
  <si>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</si>
  <si>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</si>
  <si>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</si>
  <si>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</si>
  <si>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</si>
  <si>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</si>
  <si>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</si>
  <si>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</si>
  <si>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</si>
  <si>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</si>
  <si>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</si>
  <si>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</si>
  <si>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</si>
  <si>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</si>
  <si>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</si>
  <si>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</si>
  <si>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</si>
  <si>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</si>
  <si>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</si>
  <si>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</si>
  <si>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</si>
  <si>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</si>
  <si>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</si>
  <si>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</si>
  <si>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</si>
  <si>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</si>
  <si>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</si>
  <si>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</si>
  <si>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</si>
  <si>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</si>
  <si>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</si>
  <si>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</si>
  <si>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</si>
  <si>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</si>
  <si>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</si>
  <si>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</si>
  <si>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</si>
  <si>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</si>
  <si>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</si>
  <si>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</si>
  <si>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</si>
  <si>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</si>
  <si>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</si>
  <si>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</si>
  <si>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</si>
  <si>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</si>
  <si>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</si>
  <si>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</si>
  <si>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</si>
  <si>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</si>
  <si>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</si>
  <si>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</si>
  <si>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</si>
  <si>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</si>
  <si>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</si>
  <si>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</si>
  <si>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</si>
  <si>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</si>
  <si>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</si>
  <si>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</si>
  <si>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</si>
  <si>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</si>
  <si>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</si>
  <si>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</si>
  <si>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</si>
  <si>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</si>
  <si>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</si>
  <si>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</si>
  <si>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</si>
  <si>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</si>
  <si>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</si>
  <si>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</si>
  <si>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</si>
  <si>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</si>
  <si>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</si>
  <si>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</si>
  <si>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</si>
  <si>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</si>
  <si>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</si>
  <si>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</si>
  <si>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</si>
  <si>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</si>
  <si>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</si>
  <si>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</si>
  <si>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</si>
  <si>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</si>
  <si>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</si>
  <si>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</si>
  <si>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</si>
  <si>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</si>
  <si>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</si>
  <si>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</si>
  <si>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</si>
  <si>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</si>
  <si>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</si>
  <si>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</si>
  <si>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</si>
  <si>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</si>
  <si>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</si>
  <si>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</si>
  <si>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</si>
  <si>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</si>
  <si>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</si>
  <si>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</si>
  <si>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</si>
  <si>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</si>
  <si>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</si>
  <si>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</si>
  <si>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</si>
  <si>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</si>
  <si>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</si>
  <si>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</si>
  <si>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</si>
  <si>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</si>
  <si>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</si>
  <si>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</si>
  <si>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</si>
  <si>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</si>
  <si>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</si>
  <si>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</si>
  <si>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</si>
  <si>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</si>
  <si>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</si>
  <si>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</si>
  <si>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</si>
  <si>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</si>
  <si>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</si>
  <si>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</si>
  <si>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</si>
  <si>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</si>
  <si>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</si>
  <si>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</si>
  <si>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</si>
  <si>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</si>
  <si>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</si>
  <si>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</si>
  <si>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</si>
  <si>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</si>
  <si>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</si>
  <si>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</si>
  <si>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</si>
  <si>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</si>
  <si>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</si>
  <si>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</si>
  <si>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</si>
  <si>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</si>
  <si>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</si>
  <si>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</si>
  <si>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</si>
  <si>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</si>
  <si>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</si>
  <si>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</si>
  <si>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</si>
  <si>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</si>
  <si>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</si>
  <si>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</si>
  <si>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</si>
  <si>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</si>
  <si>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</si>
  <si>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</si>
  <si>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</si>
  <si>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</si>
  <si>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</si>
  <si>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</si>
  <si>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</si>
  <si>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</si>
  <si>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</si>
  <si>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</si>
  <si>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</si>
  <si>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</si>
  <si>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</si>
  <si>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</si>
  <si>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</si>
  <si>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</si>
  <si>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</si>
  <si>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</si>
  <si>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</si>
  <si>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</si>
  <si>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</si>
  <si>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</si>
  <si>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</si>
  <si>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</si>
  <si>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</si>
  <si>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</si>
  <si>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</si>
  <si>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</si>
  <si>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</si>
  <si>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</si>
  <si>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</si>
  <si>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</si>
  <si>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</si>
  <si>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</si>
  <si>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</si>
  <si>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</si>
  <si>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</si>
  <si>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</si>
  <si>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</si>
  <si>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</si>
  <si>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</si>
  <si>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</si>
  <si>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</si>
  <si>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</si>
  <si>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</si>
  <si>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</si>
  <si>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</si>
  <si>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</si>
  <si>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</si>
  <si>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</si>
  <si>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</si>
  <si>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</si>
  <si>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</si>
  <si>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</si>
  <si>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</si>
  <si>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</si>
  <si>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</si>
  <si>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</si>
  <si>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</si>
  <si>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</si>
  <si>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</si>
  <si>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</si>
  <si>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</si>
  <si>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</si>
  <si>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</si>
  <si>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</si>
  <si>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</si>
  <si>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</si>
  <si>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</si>
  <si>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</si>
  <si>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</si>
  <si>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</si>
  <si>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</si>
  <si>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</si>
  <si>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</si>
  <si>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</si>
  <si>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</si>
  <si>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</si>
  <si>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</si>
  <si>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</si>
  <si>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</si>
  <si>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</si>
  <si>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</si>
  <si>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</si>
  <si>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</si>
  <si>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</si>
  <si>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</si>
  <si>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</si>
  <si>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</si>
  <si>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</si>
  <si>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</si>
  <si>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</si>
  <si>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</si>
  <si>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</si>
  <si>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</si>
  <si>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</si>
  <si>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</si>
  <si>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</si>
  <si>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</si>
  <si>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</si>
  <si>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</si>
  <si>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</si>
  <si>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</si>
  <si>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</si>
  <si>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</si>
  <si>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</si>
  <si>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</si>
  <si>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</si>
  <si>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</si>
  <si>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</si>
  <si>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</si>
  <si>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</si>
  <si>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</si>
  <si>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</si>
  <si>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</si>
  <si>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</si>
  <si>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</si>
  <si>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</si>
  <si>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</si>
  <si>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</si>
  <si>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</si>
  <si>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</si>
  <si>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</si>
  <si>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</si>
  <si>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</si>
  <si>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</si>
  <si>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</si>
  <si>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</si>
  <si>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</si>
  <si>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</si>
  <si>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</si>
  <si>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</si>
  <si>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</si>
  <si>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</si>
  <si>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</si>
  <si>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</si>
  <si>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</si>
  <si>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</si>
  <si>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</si>
  <si>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</si>
  <si>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</si>
  <si>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</si>
  <si>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</si>
  <si>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</si>
  <si>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</si>
  <si>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</si>
  <si>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</si>
  <si>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</si>
  <si>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</si>
  <si>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</si>
  <si>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</si>
  <si>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</si>
  <si>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</si>
  <si>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</si>
  <si>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</si>
  <si>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</si>
  <si>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</si>
  <si>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</si>
  <si>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</si>
  <si>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</si>
  <si>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</si>
  <si>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</si>
  <si>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</si>
  <si>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</si>
  <si>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</si>
  <si>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</si>
  <si>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</si>
  <si>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</si>
  <si>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</si>
  <si>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</si>
  <si>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</si>
  <si>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</si>
  <si>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</si>
  <si>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</si>
  <si>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</si>
  <si>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</si>
  <si>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</si>
  <si>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</si>
  <si>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</si>
  <si>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</si>
  <si>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</si>
  <si>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</si>
  <si>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</si>
  <si>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</si>
  <si>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</si>
  <si>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</si>
  <si>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</si>
  <si>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</si>
  <si>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</si>
  <si>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</si>
  <si>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</si>
  <si>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</si>
  <si>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</si>
  <si>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</si>
  <si>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</si>
  <si>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</si>
  <si>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</si>
  <si>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</si>
  <si>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</si>
  <si>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</si>
  <si>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</si>
  <si>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</si>
  <si>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</si>
  <si>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</si>
  <si>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</si>
  <si>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</si>
  <si>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</si>
  <si>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</si>
  <si>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</si>
  <si>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</si>
  <si>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</si>
  <si>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</si>
  <si>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</si>
  <si>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</si>
  <si>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</si>
  <si>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</si>
  <si>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</si>
  <si>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</si>
  <si>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</si>
  <si>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</si>
  <si>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</si>
  <si>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</si>
  <si>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</si>
  <si>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</si>
  <si>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</si>
  <si>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</si>
  <si>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</si>
  <si>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</si>
  <si>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</si>
  <si>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</si>
  <si>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</si>
  <si>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</si>
  <si>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</si>
  <si>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</si>
  <si>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</si>
  <si>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</si>
  <si>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</si>
  <si>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</si>
  <si>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</si>
  <si>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</si>
  <si>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</si>
  <si>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</si>
  <si>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</si>
  <si>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</si>
  <si>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</si>
  <si>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</si>
  <si>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</si>
  <si>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</si>
  <si>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</si>
  <si>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</si>
  <si>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</si>
  <si>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</si>
  <si>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</si>
  <si>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</si>
  <si>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</si>
  <si>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</si>
  <si>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</si>
  <si>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</si>
  <si>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</si>
  <si>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</si>
  <si>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</si>
  <si>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</si>
  <si>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</si>
  <si>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</si>
  <si>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</si>
  <si>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</si>
  <si>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</si>
  <si>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</si>
  <si>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</si>
  <si>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</si>
  <si>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</si>
  <si>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</si>
  <si>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</si>
  <si>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</si>
  <si>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</si>
  <si>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</si>
  <si>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</si>
  <si>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</si>
  <si>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</si>
  <si>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</si>
  <si>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</si>
  <si>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</si>
  <si>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</si>
  <si>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</si>
  <si>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</si>
  <si>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</si>
  <si>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</si>
  <si>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</si>
  <si>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</si>
  <si>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</si>
  <si>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</si>
  <si>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</si>
  <si>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</si>
  <si>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</si>
  <si>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</si>
  <si>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</si>
  <si>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</si>
  <si>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</si>
  <si>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</si>
  <si>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</si>
  <si>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</si>
  <si>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</si>
  <si>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</si>
  <si>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</si>
  <si>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</si>
  <si>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</si>
  <si>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</si>
  <si>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</si>
  <si>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</si>
  <si>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</si>
  <si>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</si>
  <si>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</si>
  <si>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</si>
  <si>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</si>
  <si>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</si>
  <si>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</si>
  <si>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</si>
  <si>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</si>
  <si>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</si>
  <si>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</si>
  <si>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</si>
  <si>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</si>
  <si>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</si>
  <si>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</si>
  <si>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</si>
  <si>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</si>
  <si>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</si>
  <si>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</si>
  <si>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</si>
  <si>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</si>
  <si>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</si>
  <si>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</si>
  <si>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</si>
  <si>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</si>
  <si>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</si>
  <si>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</si>
  <si>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</si>
  <si>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</si>
  <si>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</si>
  <si>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</si>
  <si>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</si>
  <si>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</si>
  <si>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</si>
  <si>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</si>
  <si>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</si>
  <si>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</si>
  <si>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</si>
  <si>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</si>
  <si>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</si>
  <si>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</si>
  <si>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</si>
  <si>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</si>
  <si>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</si>
  <si>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</si>
  <si>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</si>
  <si>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</si>
  <si>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</si>
  <si>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</si>
  <si>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</si>
  <si>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</si>
  <si>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</si>
  <si>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</si>
  <si>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</si>
  <si>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</si>
  <si>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</si>
  <si>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</si>
  <si>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l - športové pohybové tábory pre mládež</t>
  </si>
  <si>
    <t>01</t>
  </si>
  <si>
    <t>17337631</t>
  </si>
  <si>
    <t>Základná škola Pavla Marcelyho</t>
  </si>
  <si>
    <t>Úhrada zmluvy za prenájom telocvičňa A a telocvičňa B a 2 triedy júl 2025</t>
  </si>
  <si>
    <t>02</t>
  </si>
  <si>
    <t>25DDZ0871</t>
  </si>
  <si>
    <t>Úhrada faktúry za športové šiltovky s výšivkou, športové fľaše na vodu s potlačou, športové potítka s výšivkou REPRE s.r.o.</t>
  </si>
  <si>
    <t>35810122</t>
  </si>
  <si>
    <t>REPRE, s.r.o.</t>
  </si>
  <si>
    <t>03</t>
  </si>
  <si>
    <t>0132025</t>
  </si>
  <si>
    <t xml:space="preserve">Úhrada faktúry za trénerskú činnosť športového odborníka na dennom športovom tábore, 3 turnusy júl 2025. Spolu 157 hodín. </t>
  </si>
  <si>
    <t>46805516</t>
  </si>
  <si>
    <t>Maroš Takáč - FLORBAL CENTER</t>
  </si>
  <si>
    <t>ZMLUVA o nájme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</si>
</sst>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4" val="7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13"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400000000000006"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Občianske združenie Sokolík, Borievková 448/2, Hamuliakovo, 900 43</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42172209</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56"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Občianske združenie Sokolík</v>
      </c>
      <c r="C3" s="338"/>
      <c r="D3" s="338"/>
      <c r="G3" s="252">
        <v>45747</v>
      </c>
    </row>
    <row r="4" spans="1:7" ht="14" x14ac:dyDescent="0.3">
      <c r="A4" s="30" t="s">
        <v>313</v>
      </c>
      <c r="B4" s="29" t="str">
        <f>RIGHT("0000"&amp;INDEX(Adr!A:A,Doklady!B102+1),8)</f>
        <v>42172209</v>
      </c>
      <c r="G4" s="252">
        <v>45777</v>
      </c>
    </row>
    <row r="5" spans="1:7" ht="14" x14ac:dyDescent="0.3">
      <c r="A5" s="30" t="s">
        <v>314</v>
      </c>
      <c r="B5" s="29" t="str">
        <f>INDEX(Adr!D:D,Doklady!B102+1)&amp;", "&amp;INDEX(Adr!E:E,Doklady!B102+1)</f>
        <v>Borievková 448/2, Hamuliakovo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5000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Občianske združenie Sokolík</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42172209</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Borievková 448/2, Hamuliakovo, 900 43</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idden="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F114" sqref="F11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42172209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91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74</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2997</v>
      </c>
      <c r="B107" s="14" t="s">
        <v>2998</v>
      </c>
      <c r="C107" s="14" t="s">
        <v>3012</v>
      </c>
      <c r="D107" s="16">
        <v>45825</v>
      </c>
      <c r="E107" s="16">
        <v>45953</v>
      </c>
      <c r="F107" s="14" t="s">
        <v>3001</v>
      </c>
      <c r="G107" s="14" t="s">
        <v>2999</v>
      </c>
      <c r="H107" s="14" t="s">
        <v>3000</v>
      </c>
      <c r="I107" s="15">
        <v>975</v>
      </c>
      <c r="J107" s="77">
        <v>1</v>
      </c>
      <c r="K107" s="92"/>
    </row>
    <row r="108" spans="1:25" ht="30" x14ac:dyDescent="0.25">
      <c r="A108" s="14" t="s">
        <v>2997</v>
      </c>
      <c r="B108" s="14" t="s">
        <v>3002</v>
      </c>
      <c r="C108" s="14" t="s">
        <v>3003</v>
      </c>
      <c r="D108" s="16">
        <v>45833</v>
      </c>
      <c r="E108" s="16">
        <v>45953</v>
      </c>
      <c r="F108" s="14" t="s">
        <v>3004</v>
      </c>
      <c r="G108" s="14" t="s">
        <v>3005</v>
      </c>
      <c r="H108" s="14" t="s">
        <v>3006</v>
      </c>
      <c r="I108" s="15">
        <v>100</v>
      </c>
      <c r="J108" s="77">
        <v>1</v>
      </c>
      <c r="K108" s="92"/>
    </row>
    <row r="109" spans="1:25" ht="30" x14ac:dyDescent="0.25">
      <c r="A109" s="14" t="s">
        <v>2997</v>
      </c>
      <c r="B109" s="14" t="s">
        <v>3007</v>
      </c>
      <c r="C109" s="14" t="s">
        <v>3008</v>
      </c>
      <c r="D109" s="16">
        <v>45953</v>
      </c>
      <c r="E109" s="16"/>
      <c r="F109" s="14" t="s">
        <v>3009</v>
      </c>
      <c r="G109" s="14" t="s">
        <v>3010</v>
      </c>
      <c r="H109" s="14" t="s">
        <v>3011</v>
      </c>
      <c r="I109" s="15">
        <v>3925</v>
      </c>
      <c r="J109" s="77">
        <v>1</v>
      </c>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58" activePane="bottomLeft" state="frozen"/>
      <selection activeCell="I2" sqref="I2:L73"/>
      <selection pane="bottomLeft" activeCell="G92" sqref="G92"/>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2"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Občianske združenie Sokolík, Borievková 448/2, Hamuliakovo, 900 43</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42172209</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Lýdia Janíčková</cp:lastModifiedBy>
  <cp:revision/>
  <cp:lastPrinted>2025-01-23T13:30:36Z</cp:lastPrinted>
  <dcterms:created xsi:type="dcterms:W3CDTF">2017-02-20T06:20:12Z</dcterms:created>
  <dcterms:modified xsi:type="dcterms:W3CDTF">2025-11-03T12:31:46Z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